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465" windowWidth="18855" windowHeight="1144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AJ13" i="2"/>
  <c r="AJ12"/>
  <c r="AJ11"/>
  <c r="AJ10"/>
  <c r="AJ9"/>
  <c r="AJ8"/>
</calcChain>
</file>

<file path=xl/sharedStrings.xml><?xml version="1.0" encoding="utf-8"?>
<sst xmlns="http://schemas.openxmlformats.org/spreadsheetml/2006/main" count="76" uniqueCount="28">
  <si>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</si>
  <si>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</si>
  <si>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</si>
  <si>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</si>
  <si>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</si>
  <si>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</si>
  <si>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</si>
  <si>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</si>
  <si>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Уточненная роспись/план</t>
  </si>
  <si>
    <t>Финансирование</t>
  </si>
  <si>
    <t>Касс. расход</t>
  </si>
  <si>
    <t>Остаток</t>
  </si>
  <si>
    <t xml:space="preserve">    Муниципальная программа Кикнурского сельского поселения "Развитие муниципального управления"</t>
  </si>
  <si>
    <t>000</t>
  </si>
  <si>
    <t>0000</t>
  </si>
  <si>
    <t>Д100000000</t>
  </si>
  <si>
    <t xml:space="preserve">    Муниципальная программа Кикнурского сельского поселения "Развитие транспортной системы"</t>
  </si>
  <si>
    <t>Д200000000</t>
  </si>
  <si>
    <t xml:space="preserve">    Муниципальная программа Кикнурского сельского поселения "Развитие культуры"</t>
  </si>
  <si>
    <t>Д300000000</t>
  </si>
  <si>
    <t xml:space="preserve">    Муниципальная программа Кикнурского сельского поселения "Обеспечение безопасности и жизнедеятельности населения Кикнурского сельского поселения"</t>
  </si>
  <si>
    <t>Д400000000</t>
  </si>
  <si>
    <t xml:space="preserve">    Муниципальная программа "Благоустройство Кикнурского сельского поселения на 2020-2024 годы"</t>
  </si>
  <si>
    <t>Д700000000</t>
  </si>
  <si>
    <t>ВСЕГО РАСХОДОВ:</t>
  </si>
  <si>
    <t>Процент исполнения</t>
  </si>
  <si>
    <t>Расходы бюджета Кикнурского сельского поселения Кикнурского района Кировской области за 2020 год</t>
  </si>
  <si>
    <t>Приложение № 5           к решению об исполнении бюджета за 2020 год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</si>
</sst>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5" fillId="0" borderId="3">
      <alignment horizontal="right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29" applyNumberFormat="1" applyProtection="1">
      <alignment horizontal="center" vertical="center" wrapText="1"/>
    </xf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10" fontId="3" fillId="3" borderId="2" xfId="36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10" fontId="5" fillId="0" borderId="3" xfId="51" applyNumberFormat="1" applyProtection="1">
      <alignment horizontal="right" shrinkToFi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2" fontId="2" fillId="0" borderId="1" xfId="3" applyNumberFormat="1" applyAlignment="1" applyProtection="1">
      <alignment wrapText="1"/>
    </xf>
    <xf numFmtId="2" fontId="2" fillId="0" borderId="1" xfId="3" applyNumberFormat="1" applyAlignment="1">
      <alignment wrapText="1"/>
    </xf>
    <xf numFmtId="2" fontId="2" fillId="0" borderId="1" xfId="4" applyNumberFormat="1" applyAlignment="1" applyProtection="1">
      <alignment wrapText="1"/>
    </xf>
    <xf numFmtId="2" fontId="2" fillId="0" borderId="1" xfId="4" applyNumberFormat="1" applyAlignment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3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1" fillId="0" borderId="2" xfId="21" applyNumberFormat="1" applyProtection="1">
      <alignment horizontal="center" vertical="center" wrapText="1"/>
    </xf>
    <xf numFmtId="0" fontId="1" fillId="0" borderId="2" xfId="21">
      <alignment horizontal="center" vertical="center" wrapText="1"/>
    </xf>
    <xf numFmtId="0" fontId="1" fillId="0" borderId="2" xfId="22" applyNumberFormat="1" applyProtection="1">
      <alignment horizontal="center" vertical="center" wrapText="1"/>
    </xf>
    <xf numFmtId="0" fontId="1" fillId="0" borderId="2" xfId="22">
      <alignment horizontal="center" vertical="center" wrapText="1"/>
    </xf>
    <xf numFmtId="0" fontId="1" fillId="0" borderId="2" xfId="23" applyNumberFormat="1" applyProtection="1">
      <alignment horizontal="center" vertical="center" wrapText="1"/>
    </xf>
    <xf numFmtId="0" fontId="1" fillId="0" borderId="2" xfId="23">
      <alignment horizontal="center" vertical="center" wrapText="1"/>
    </xf>
    <xf numFmtId="0" fontId="1" fillId="0" borderId="2" xfId="24" applyNumberFormat="1" applyProtection="1">
      <alignment horizontal="center" vertical="center" wrapText="1"/>
    </xf>
    <xf numFmtId="0" fontId="1" fillId="0" borderId="2" xfId="24">
      <alignment horizontal="center" vertical="center" wrapText="1"/>
    </xf>
    <xf numFmtId="0" fontId="1" fillId="0" borderId="2" xfId="25" applyNumberFormat="1" applyProtection="1">
      <alignment horizontal="center" vertical="center" wrapText="1"/>
    </xf>
    <xf numFmtId="0" fontId="1" fillId="0" borderId="2" xfId="25">
      <alignment horizontal="center" vertical="center" wrapText="1"/>
    </xf>
    <xf numFmtId="0" fontId="1" fillId="0" borderId="2" xfId="26" applyNumberFormat="1" applyProtection="1">
      <alignment horizontal="center" vertical="center" wrapText="1"/>
    </xf>
    <xf numFmtId="0" fontId="1" fillId="0" borderId="2" xfId="26">
      <alignment horizontal="center" vertical="center" wrapText="1"/>
    </xf>
    <xf numFmtId="0" fontId="1" fillId="0" borderId="2" xfId="27" applyNumberFormat="1" applyProtection="1">
      <alignment horizontal="center" vertical="center" wrapText="1"/>
    </xf>
    <xf numFmtId="0" fontId="1" fillId="0" borderId="2" xfId="27">
      <alignment horizontal="center" vertical="center" wrapText="1"/>
    </xf>
    <xf numFmtId="0" fontId="1" fillId="0" borderId="2" xfId="28" applyNumberFormat="1" applyProtection="1">
      <alignment horizontal="center" vertical="center" wrapText="1"/>
    </xf>
    <xf numFmtId="0" fontId="1" fillId="0" borderId="2" xfId="28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19" applyNumberFormat="1" applyProtection="1">
      <alignment horizontal="center" vertical="center" wrapText="1"/>
    </xf>
    <xf numFmtId="0" fontId="1" fillId="0" borderId="2" xfId="19">
      <alignment horizontal="center" vertical="center" wrapText="1"/>
    </xf>
    <xf numFmtId="0" fontId="1" fillId="0" borderId="2" xfId="20" applyNumberFormat="1" applyProtection="1">
      <alignment horizontal="center" vertical="center" wrapText="1"/>
    </xf>
    <xf numFmtId="0" fontId="1" fillId="0" borderId="2" xfId="20">
      <alignment horizontal="center" vertical="center" wrapText="1"/>
    </xf>
    <xf numFmtId="0" fontId="1" fillId="0" borderId="2" xfId="14" applyNumberFormat="1" applyProtection="1">
      <alignment horizontal="center" vertical="center" wrapText="1"/>
    </xf>
    <xf numFmtId="0" fontId="1" fillId="0" borderId="2" xfId="14">
      <alignment horizontal="center" vertical="center" wrapText="1"/>
    </xf>
    <xf numFmtId="0" fontId="1" fillId="0" borderId="2" xfId="15" applyNumberFormat="1" applyProtection="1">
      <alignment horizontal="center" vertical="center" wrapText="1"/>
    </xf>
    <xf numFmtId="0" fontId="1" fillId="0" borderId="2" xfId="15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1" fillId="0" borderId="2" xfId="18" applyNumberFormat="1" applyProtection="1">
      <alignment horizontal="center" vertical="center" wrapText="1"/>
    </xf>
    <xf numFmtId="0" fontId="1" fillId="0" borderId="2" xfId="18">
      <alignment horizontal="center" vertical="center" wrapText="1"/>
    </xf>
    <xf numFmtId="2" fontId="1" fillId="0" borderId="1" xfId="2" applyNumberFormat="1" applyAlignment="1" applyProtection="1">
      <alignment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xl86" xfId="5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5"/>
  <sheetViews>
    <sheetView showGridLines="0" tabSelected="1" zoomScaleSheetLayoutView="100" workbookViewId="0">
      <pane ySplit="7" topLeftCell="A8" activePane="bottomLeft" state="frozen"/>
      <selection pane="bottomLeft" activeCell="A3" sqref="A3:AL3"/>
    </sheetView>
  </sheetViews>
  <sheetFormatPr defaultRowHeight="1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9.42578125" style="1" customWidth="1"/>
    <col min="7" max="7" width="11.140625" style="1" hidden="1" customWidth="1"/>
    <col min="8" max="13" width="9.140625" style="1" hidden="1"/>
    <col min="14" max="14" width="14.7109375" style="1" customWidth="1"/>
    <col min="15" max="28" width="9.140625" style="1" hidden="1" customWidth="1"/>
    <col min="29" max="29" width="11.7109375" style="1" hidden="1" customWidth="1"/>
    <col min="30" max="30" width="9.140625" style="1" hidden="1"/>
    <col min="31" max="31" width="11.7109375" style="1" customWidth="1"/>
    <col min="32" max="34" width="9.140625" style="1" hidden="1"/>
    <col min="35" max="35" width="11.7109375" style="1" hidden="1" customWidth="1"/>
    <col min="36" max="36" width="10.85546875" style="1" customWidth="1"/>
    <col min="37" max="40" width="9.140625" style="1" hidden="1"/>
    <col min="41" max="41" width="9.140625" style="1" customWidth="1"/>
    <col min="42" max="16384" width="9.140625" style="1"/>
  </cols>
  <sheetData>
    <row r="1" spans="1:41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74" t="s">
        <v>27</v>
      </c>
      <c r="AF1" s="74"/>
      <c r="AG1" s="74"/>
      <c r="AH1" s="74"/>
      <c r="AI1" s="74"/>
      <c r="AJ1" s="74"/>
      <c r="AK1" s="2"/>
      <c r="AL1" s="2"/>
      <c r="AM1" s="2"/>
      <c r="AN1" s="2"/>
      <c r="AO1" s="2"/>
    </row>
    <row r="2" spans="1:41" ht="36.75" customHeight="1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74"/>
      <c r="AF2" s="74"/>
      <c r="AG2" s="74"/>
      <c r="AH2" s="74"/>
      <c r="AI2" s="74"/>
      <c r="AJ2" s="74"/>
      <c r="AK2" s="2"/>
      <c r="AL2" s="2"/>
      <c r="AM2" s="2"/>
      <c r="AN2" s="2"/>
      <c r="AO2" s="2"/>
    </row>
    <row r="3" spans="1:41" ht="15.95" customHeight="1">
      <c r="A3" s="18" t="s">
        <v>26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3"/>
      <c r="AN3" s="4"/>
      <c r="AO3" s="2"/>
    </row>
    <row r="4" spans="1:41" ht="15.75" customHeight="1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4"/>
      <c r="AN4" s="4"/>
      <c r="AO4" s="2"/>
    </row>
    <row r="5" spans="1:41" ht="12.75" customHeight="1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"/>
    </row>
    <row r="6" spans="1:41" ht="26.25" customHeight="1">
      <c r="A6" s="58" t="s">
        <v>0</v>
      </c>
      <c r="B6" s="24" t="s">
        <v>1</v>
      </c>
      <c r="C6" s="26" t="s">
        <v>2</v>
      </c>
      <c r="D6" s="28" t="s">
        <v>3</v>
      </c>
      <c r="E6" s="30" t="s">
        <v>4</v>
      </c>
      <c r="F6" s="32" t="s">
        <v>5</v>
      </c>
      <c r="G6" s="34" t="s">
        <v>6</v>
      </c>
      <c r="H6" s="36" t="s">
        <v>7</v>
      </c>
      <c r="I6" s="64" t="s">
        <v>7</v>
      </c>
      <c r="J6" s="66" t="s">
        <v>7</v>
      </c>
      <c r="K6" s="68" t="s">
        <v>7</v>
      </c>
      <c r="L6" s="70" t="s">
        <v>7</v>
      </c>
      <c r="M6" s="72" t="s">
        <v>7</v>
      </c>
      <c r="N6" s="60" t="s">
        <v>8</v>
      </c>
      <c r="O6" s="62" t="s">
        <v>7</v>
      </c>
      <c r="P6" s="42" t="s">
        <v>7</v>
      </c>
      <c r="Q6" s="44" t="s">
        <v>7</v>
      </c>
      <c r="R6" s="46" t="s">
        <v>7</v>
      </c>
      <c r="S6" s="48" t="s">
        <v>7</v>
      </c>
      <c r="T6" s="50" t="s">
        <v>7</v>
      </c>
      <c r="U6" s="52" t="s">
        <v>7</v>
      </c>
      <c r="V6" s="54" t="s">
        <v>7</v>
      </c>
      <c r="W6" s="56" t="s">
        <v>7</v>
      </c>
      <c r="X6" s="5" t="s">
        <v>7</v>
      </c>
      <c r="Y6" s="14" t="s">
        <v>7</v>
      </c>
      <c r="Z6" s="14" t="s">
        <v>7</v>
      </c>
      <c r="AA6" s="14" t="s">
        <v>7</v>
      </c>
      <c r="AB6" s="14" t="s">
        <v>7</v>
      </c>
      <c r="AC6" s="14" t="s">
        <v>9</v>
      </c>
      <c r="AD6" s="5" t="s">
        <v>7</v>
      </c>
      <c r="AE6" s="14" t="s">
        <v>10</v>
      </c>
      <c r="AF6" s="14" t="s">
        <v>7</v>
      </c>
      <c r="AG6" s="14" t="s">
        <v>7</v>
      </c>
      <c r="AH6" s="5" t="s">
        <v>7</v>
      </c>
      <c r="AI6" s="14" t="s">
        <v>11</v>
      </c>
      <c r="AJ6" s="14" t="s">
        <v>25</v>
      </c>
      <c r="AK6" s="14" t="s">
        <v>7</v>
      </c>
      <c r="AL6" s="14" t="s">
        <v>7</v>
      </c>
      <c r="AM6" s="14" t="s">
        <v>7</v>
      </c>
      <c r="AN6" s="14" t="s">
        <v>7</v>
      </c>
      <c r="AO6" s="2"/>
    </row>
    <row r="7" spans="1:41" ht="15.75" thickBot="1">
      <c r="A7" s="59"/>
      <c r="B7" s="25"/>
      <c r="C7" s="27"/>
      <c r="D7" s="29"/>
      <c r="E7" s="31"/>
      <c r="F7" s="33"/>
      <c r="G7" s="35"/>
      <c r="H7" s="37"/>
      <c r="I7" s="65"/>
      <c r="J7" s="67"/>
      <c r="K7" s="69"/>
      <c r="L7" s="71"/>
      <c r="M7" s="73"/>
      <c r="N7" s="61"/>
      <c r="O7" s="63"/>
      <c r="P7" s="43"/>
      <c r="Q7" s="45"/>
      <c r="R7" s="47"/>
      <c r="S7" s="49"/>
      <c r="T7" s="51"/>
      <c r="U7" s="53"/>
      <c r="V7" s="55"/>
      <c r="W7" s="57"/>
      <c r="X7" s="5"/>
      <c r="Y7" s="15"/>
      <c r="Z7" s="15"/>
      <c r="AA7" s="15"/>
      <c r="AB7" s="15"/>
      <c r="AC7" s="15"/>
      <c r="AD7" s="5"/>
      <c r="AE7" s="15"/>
      <c r="AF7" s="15"/>
      <c r="AG7" s="15"/>
      <c r="AH7" s="5"/>
      <c r="AI7" s="15"/>
      <c r="AJ7" s="15"/>
      <c r="AK7" s="15"/>
      <c r="AL7" s="15"/>
      <c r="AM7" s="15"/>
      <c r="AN7" s="15"/>
      <c r="AO7" s="2"/>
    </row>
    <row r="8" spans="1:41" ht="51.75" thickBot="1">
      <c r="A8" s="6" t="s">
        <v>12</v>
      </c>
      <c r="B8" s="7" t="s">
        <v>13</v>
      </c>
      <c r="C8" s="7" t="s">
        <v>14</v>
      </c>
      <c r="D8" s="7" t="s">
        <v>15</v>
      </c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8">
        <v>0</v>
      </c>
      <c r="N8" s="8">
        <v>7195620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7149086.2300000004</v>
      </c>
      <c r="AF8" s="8">
        <v>0</v>
      </c>
      <c r="AG8" s="8">
        <v>0</v>
      </c>
      <c r="AH8" s="8">
        <v>7149086.2300000004</v>
      </c>
      <c r="AI8" s="8">
        <v>-7149086.2300000004</v>
      </c>
      <c r="AJ8" s="13">
        <f t="shared" ref="AJ8:AJ13" si="0">AE8/N8</f>
        <v>0.9935330423229688</v>
      </c>
      <c r="AK8" s="9">
        <v>0</v>
      </c>
      <c r="AL8" s="8">
        <v>0</v>
      </c>
      <c r="AM8" s="9">
        <v>0</v>
      </c>
      <c r="AN8" s="8">
        <v>0</v>
      </c>
      <c r="AO8" s="2"/>
    </row>
    <row r="9" spans="1:41" ht="39" thickBot="1">
      <c r="A9" s="6" t="s">
        <v>16</v>
      </c>
      <c r="B9" s="7" t="s">
        <v>13</v>
      </c>
      <c r="C9" s="7" t="s">
        <v>14</v>
      </c>
      <c r="D9" s="7" t="s">
        <v>17</v>
      </c>
      <c r="E9" s="7" t="s">
        <v>13</v>
      </c>
      <c r="F9" s="7" t="s">
        <v>13</v>
      </c>
      <c r="G9" s="7"/>
      <c r="H9" s="7"/>
      <c r="I9" s="7"/>
      <c r="J9" s="7"/>
      <c r="K9" s="7"/>
      <c r="L9" s="7"/>
      <c r="M9" s="8">
        <v>0</v>
      </c>
      <c r="N9" s="8">
        <v>1685260.03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1177894.93</v>
      </c>
      <c r="AF9" s="8">
        <v>0</v>
      </c>
      <c r="AG9" s="8">
        <v>0</v>
      </c>
      <c r="AH9" s="8">
        <v>1177894.93</v>
      </c>
      <c r="AI9" s="8">
        <v>-1177894.93</v>
      </c>
      <c r="AJ9" s="13">
        <f t="shared" si="0"/>
        <v>0.69893957551464625</v>
      </c>
      <c r="AK9" s="9">
        <v>0</v>
      </c>
      <c r="AL9" s="8">
        <v>0</v>
      </c>
      <c r="AM9" s="9">
        <v>0</v>
      </c>
      <c r="AN9" s="8">
        <v>0</v>
      </c>
      <c r="AO9" s="2"/>
    </row>
    <row r="10" spans="1:41" ht="39" thickBot="1">
      <c r="A10" s="6" t="s">
        <v>18</v>
      </c>
      <c r="B10" s="7" t="s">
        <v>13</v>
      </c>
      <c r="C10" s="7" t="s">
        <v>14</v>
      </c>
      <c r="D10" s="7" t="s">
        <v>19</v>
      </c>
      <c r="E10" s="7" t="s">
        <v>13</v>
      </c>
      <c r="F10" s="7" t="s">
        <v>13</v>
      </c>
      <c r="G10" s="7"/>
      <c r="H10" s="7"/>
      <c r="I10" s="7"/>
      <c r="J10" s="7"/>
      <c r="K10" s="7"/>
      <c r="L10" s="7"/>
      <c r="M10" s="8">
        <v>0</v>
      </c>
      <c r="N10" s="8">
        <v>5021670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4997633.5</v>
      </c>
      <c r="AF10" s="8">
        <v>0</v>
      </c>
      <c r="AG10" s="8">
        <v>0</v>
      </c>
      <c r="AH10" s="8">
        <v>4997633.5</v>
      </c>
      <c r="AI10" s="8">
        <v>-4997633.5</v>
      </c>
      <c r="AJ10" s="13">
        <f t="shared" si="0"/>
        <v>0.99521344492967478</v>
      </c>
      <c r="AK10" s="9">
        <v>0</v>
      </c>
      <c r="AL10" s="8">
        <v>0</v>
      </c>
      <c r="AM10" s="9">
        <v>0</v>
      </c>
      <c r="AN10" s="8">
        <v>0</v>
      </c>
      <c r="AO10" s="2"/>
    </row>
    <row r="11" spans="1:41" ht="64.5" thickBot="1">
      <c r="A11" s="6" t="s">
        <v>20</v>
      </c>
      <c r="B11" s="7" t="s">
        <v>13</v>
      </c>
      <c r="C11" s="7" t="s">
        <v>14</v>
      </c>
      <c r="D11" s="7" t="s">
        <v>21</v>
      </c>
      <c r="E11" s="7" t="s">
        <v>13</v>
      </c>
      <c r="F11" s="7" t="s">
        <v>13</v>
      </c>
      <c r="G11" s="7"/>
      <c r="H11" s="7"/>
      <c r="I11" s="7"/>
      <c r="J11" s="7"/>
      <c r="K11" s="7"/>
      <c r="L11" s="7"/>
      <c r="M11" s="8">
        <v>0</v>
      </c>
      <c r="N11" s="8">
        <v>3394800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3390086.44</v>
      </c>
      <c r="AF11" s="8">
        <v>0</v>
      </c>
      <c r="AG11" s="8">
        <v>0</v>
      </c>
      <c r="AH11" s="8">
        <v>3390086.44</v>
      </c>
      <c r="AI11" s="8">
        <v>-3390086.44</v>
      </c>
      <c r="AJ11" s="13">
        <f t="shared" si="0"/>
        <v>0.99861153528926594</v>
      </c>
      <c r="AK11" s="9">
        <v>0</v>
      </c>
      <c r="AL11" s="8">
        <v>0</v>
      </c>
      <c r="AM11" s="9">
        <v>0</v>
      </c>
      <c r="AN11" s="8">
        <v>0</v>
      </c>
      <c r="AO11" s="2"/>
    </row>
    <row r="12" spans="1:41" ht="51.75" thickBot="1">
      <c r="A12" s="6" t="s">
        <v>22</v>
      </c>
      <c r="B12" s="7" t="s">
        <v>13</v>
      </c>
      <c r="C12" s="7" t="s">
        <v>14</v>
      </c>
      <c r="D12" s="7" t="s">
        <v>23</v>
      </c>
      <c r="E12" s="7" t="s">
        <v>13</v>
      </c>
      <c r="F12" s="7" t="s">
        <v>13</v>
      </c>
      <c r="G12" s="7"/>
      <c r="H12" s="7"/>
      <c r="I12" s="7"/>
      <c r="J12" s="7"/>
      <c r="K12" s="7"/>
      <c r="L12" s="7"/>
      <c r="M12" s="8">
        <v>0</v>
      </c>
      <c r="N12" s="8">
        <v>431715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431679</v>
      </c>
      <c r="AF12" s="8">
        <v>0</v>
      </c>
      <c r="AG12" s="8">
        <v>0</v>
      </c>
      <c r="AH12" s="8">
        <v>431679</v>
      </c>
      <c r="AI12" s="8">
        <v>-431679</v>
      </c>
      <c r="AJ12" s="13">
        <f t="shared" si="0"/>
        <v>0.99991661165352141</v>
      </c>
      <c r="AK12" s="9">
        <v>0</v>
      </c>
      <c r="AL12" s="8">
        <v>0</v>
      </c>
      <c r="AM12" s="9">
        <v>0</v>
      </c>
      <c r="AN12" s="8">
        <v>0</v>
      </c>
      <c r="AO12" s="2"/>
    </row>
    <row r="13" spans="1:41" ht="21.75" customHeight="1">
      <c r="A13" s="40" t="s">
        <v>24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0">
        <v>0</v>
      </c>
      <c r="N13" s="10">
        <v>17729065.030000001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17146380.100000001</v>
      </c>
      <c r="AF13" s="10">
        <v>0</v>
      </c>
      <c r="AG13" s="10">
        <v>0</v>
      </c>
      <c r="AH13" s="10">
        <v>17146380.100000001</v>
      </c>
      <c r="AI13" s="10">
        <v>-17146380.100000001</v>
      </c>
      <c r="AJ13" s="13">
        <f t="shared" si="0"/>
        <v>0.96713391659323167</v>
      </c>
      <c r="AK13" s="11">
        <v>0</v>
      </c>
      <c r="AL13" s="10">
        <v>0</v>
      </c>
      <c r="AM13" s="11">
        <v>0</v>
      </c>
      <c r="AN13" s="10">
        <v>0</v>
      </c>
      <c r="AO13" s="2"/>
    </row>
    <row r="14" spans="1:41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 t="s">
        <v>7</v>
      </c>
      <c r="Y14" s="2"/>
      <c r="Z14" s="2"/>
      <c r="AA14" s="2"/>
      <c r="AB14" s="2"/>
      <c r="AC14" s="2"/>
      <c r="AD14" s="2" t="s">
        <v>7</v>
      </c>
      <c r="AE14" s="2"/>
      <c r="AF14" s="2"/>
      <c r="AG14" s="2"/>
      <c r="AH14" s="2" t="s">
        <v>7</v>
      </c>
      <c r="AI14" s="2"/>
      <c r="AJ14" s="2"/>
      <c r="AK14" s="2"/>
      <c r="AL14" s="2"/>
      <c r="AM14" s="2"/>
      <c r="AN14" s="2"/>
      <c r="AO14" s="2"/>
    </row>
    <row r="15" spans="1:41" ht="51.2" customHeight="1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2"/>
    </row>
  </sheetData>
  <mergeCells count="45">
    <mergeCell ref="AE1:AJ2"/>
    <mergeCell ref="N6:N7"/>
    <mergeCell ref="O6:O7"/>
    <mergeCell ref="I6:I7"/>
    <mergeCell ref="J6:J7"/>
    <mergeCell ref="K6:K7"/>
    <mergeCell ref="L6:L7"/>
    <mergeCell ref="M6:M7"/>
    <mergeCell ref="A15:AD15"/>
    <mergeCell ref="A13:L13"/>
    <mergeCell ref="P6:P7"/>
    <mergeCell ref="Q6:Q7"/>
    <mergeCell ref="R6:R7"/>
    <mergeCell ref="S6:S7"/>
    <mergeCell ref="T6:T7"/>
    <mergeCell ref="U6:U7"/>
    <mergeCell ref="V6:V7"/>
    <mergeCell ref="W6:W7"/>
    <mergeCell ref="Y6:Y7"/>
    <mergeCell ref="Z6:Z7"/>
    <mergeCell ref="AA6:AA7"/>
    <mergeCell ref="AB6:AB7"/>
    <mergeCell ref="AC6:AC7"/>
    <mergeCell ref="A6:A7"/>
    <mergeCell ref="AM6:AM7"/>
    <mergeCell ref="AN6:AN7"/>
    <mergeCell ref="A1:N1"/>
    <mergeCell ref="A2:N2"/>
    <mergeCell ref="A3:AL3"/>
    <mergeCell ref="A4:AL4"/>
    <mergeCell ref="A5:AN5"/>
    <mergeCell ref="AE6:AE7"/>
    <mergeCell ref="AF6:AF7"/>
    <mergeCell ref="B6:B7"/>
    <mergeCell ref="C6:C7"/>
    <mergeCell ref="D6:D7"/>
    <mergeCell ref="E6:E7"/>
    <mergeCell ref="F6:F7"/>
    <mergeCell ref="G6:G7"/>
    <mergeCell ref="H6:H7"/>
    <mergeCell ref="AI6:AI7"/>
    <mergeCell ref="AG6:AG7"/>
    <mergeCell ref="AJ6:AJ7"/>
    <mergeCell ref="AK6:AK7"/>
    <mergeCell ref="AL6:AL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0.02.2014 14:24:48)&lt;/VariantName&gt;&#10;  &lt;VariantLink&gt;253746919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469652-2BC6-4376-98C0-BAA133B17A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Nataliya</cp:lastModifiedBy>
  <dcterms:created xsi:type="dcterms:W3CDTF">2021-05-25T11:38:11Z</dcterms:created>
  <dcterms:modified xsi:type="dcterms:W3CDTF">2021-05-25T11:51:22Z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10.02.2014 14_24_48)(2).xlsx</vt:lpwstr>
  </property>
  <property fmtid="{D5CDD505-2E9C-101B-9397-08002B2CF9AE}" pid="3" name="Название отчета">
    <vt:lpwstr>Вариант (новый от 10.02.2014 14_24_48)(2).xlsx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10зыкова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